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480" yWindow="60" windowWidth="20115" windowHeight="7230"/>
  </bookViews>
  <sheets>
    <sheet name="Results" sheetId="1" r:id="rId1"/>
  </sheets>
  <definedNames>
    <definedName name="_xlnm._FilterDatabase" localSheetId="0" hidden="1">Results!$A$1:$I$44</definedName>
  </definedNames>
  <calcPr calcId="152511"/>
</workbook>
</file>

<file path=xl/calcChain.xml><?xml version="1.0" encoding="utf-8"?>
<calcChain xmlns="http://schemas.openxmlformats.org/spreadsheetml/2006/main">
  <c r="D38" i="1" l="1"/>
  <c r="D35" i="1"/>
  <c r="D28" i="1"/>
</calcChain>
</file>

<file path=xl/sharedStrings.xml><?xml version="1.0" encoding="utf-8"?>
<sst xmlns="http://schemas.openxmlformats.org/spreadsheetml/2006/main" count="223" uniqueCount="144">
  <si>
    <t>IP Address C Block</t>
  </si>
  <si>
    <t>Domain Topical Trust Flow Topic 1</t>
  </si>
  <si>
    <t>Science/Social Sciences</t>
  </si>
  <si>
    <t>News/Media Industry</t>
  </si>
  <si>
    <t>weraddicted.com</t>
  </si>
  <si>
    <t>69.163.234</t>
  </si>
  <si>
    <t>Recreation/Food</t>
  </si>
  <si>
    <t>Business/Marketing and Advertising</t>
  </si>
  <si>
    <t>Society/Religion and Spirituality</t>
  </si>
  <si>
    <t>Regional/Middle East</t>
  </si>
  <si>
    <t>venturecanvas.com</t>
  </si>
  <si>
    <t>50.116.68</t>
  </si>
  <si>
    <t>Computers/Software/Industry-Specific</t>
  </si>
  <si>
    <t>Home/Personal Finance</t>
  </si>
  <si>
    <t>Computers/Software/Internet</t>
  </si>
  <si>
    <t>totallymotor.co.uk</t>
  </si>
  <si>
    <t>162.243.216</t>
  </si>
  <si>
    <t>Business/Employment</t>
  </si>
  <si>
    <t>think-creditcards.com</t>
  </si>
  <si>
    <t>70.40.203</t>
  </si>
  <si>
    <t>thepremierloftcompany.co.uk</t>
  </si>
  <si>
    <t>35.197.249</t>
  </si>
  <si>
    <t>theodora.com</t>
  </si>
  <si>
    <t>209.94.100</t>
  </si>
  <si>
    <t>Reference/Flags</t>
  </si>
  <si>
    <t>Reference/Education</t>
  </si>
  <si>
    <t>News/Newspapers</t>
  </si>
  <si>
    <t>techshout.com</t>
  </si>
  <si>
    <t>104.25.174</t>
  </si>
  <si>
    <t>Sports</t>
  </si>
  <si>
    <t>subscription-iptv.com</t>
  </si>
  <si>
    <t>69.90.162</t>
  </si>
  <si>
    <t>startsmarter.co.uk</t>
  </si>
  <si>
    <t>188.121.55</t>
  </si>
  <si>
    <t>Society</t>
  </si>
  <si>
    <t>smartsolution247.com</t>
  </si>
  <si>
    <t>104.24.102</t>
  </si>
  <si>
    <t>Sports/Soccer</t>
  </si>
  <si>
    <t>qatarday.com</t>
  </si>
  <si>
    <t>174.142.17</t>
  </si>
  <si>
    <t>Not Found</t>
  </si>
  <si>
    <t>Arts/Movies</t>
  </si>
  <si>
    <t>pczone.co.uk</t>
  </si>
  <si>
    <t>178.62.51</t>
  </si>
  <si>
    <t>Games/Video Games/Adventure</t>
  </si>
  <si>
    <t>motorsport.com</t>
  </si>
  <si>
    <t>34.202.191</t>
  </si>
  <si>
    <t>Sports/Motorsports</t>
  </si>
  <si>
    <t>Recreation/Autos</t>
  </si>
  <si>
    <t>moseskemibaro.com</t>
  </si>
  <si>
    <t>77.104.145</t>
  </si>
  <si>
    <t>Computers/Internet</t>
  </si>
  <si>
    <t>monacowealthmanagement.com</t>
  </si>
  <si>
    <t>172.104.139</t>
  </si>
  <si>
    <t>Business</t>
  </si>
  <si>
    <t>meganeownersclub.co.uk</t>
  </si>
  <si>
    <t>185.53.59</t>
  </si>
  <si>
    <t>macsurfer.com</t>
  </si>
  <si>
    <t>64.131.69</t>
  </si>
  <si>
    <t>Computers/Systems</t>
  </si>
  <si>
    <t>maccast.com</t>
  </si>
  <si>
    <t>75.119.209</t>
  </si>
  <si>
    <t>loveawake.com</t>
  </si>
  <si>
    <t>5.189.155</t>
  </si>
  <si>
    <t>Society/Relationships</t>
  </si>
  <si>
    <t>lift-off.ca</t>
  </si>
  <si>
    <t>162.248.246</t>
  </si>
  <si>
    <t>Recreation/Aviation</t>
  </si>
  <si>
    <t>justask.org.uk</t>
  </si>
  <si>
    <t>Health</t>
  </si>
  <si>
    <t>footballhitz.com</t>
  </si>
  <si>
    <t>208.80.5</t>
  </si>
  <si>
    <t>ecohustler.co.uk</t>
  </si>
  <si>
    <t>95.179.235</t>
  </si>
  <si>
    <t>e-architect.co.uk</t>
  </si>
  <si>
    <t>87.117.239</t>
  </si>
  <si>
    <t>Arts/Architecture</t>
  </si>
  <si>
    <t>Health/Medicine</t>
  </si>
  <si>
    <t>digitalarti.com</t>
  </si>
  <si>
    <t>91.109.120</t>
  </si>
  <si>
    <t>devicedaily.com</t>
  </si>
  <si>
    <t>communitynewspapers.com</t>
  </si>
  <si>
    <t>104.199.112</t>
  </si>
  <si>
    <t>citizensacademy.ca</t>
  </si>
  <si>
    <t>162.247.152</t>
  </si>
  <si>
    <t>cinmagazine.co.uk</t>
  </si>
  <si>
    <t>104.27.153</t>
  </si>
  <si>
    <t>businesstelegraph.co.uk</t>
  </si>
  <si>
    <t>46.30.213</t>
  </si>
  <si>
    <t>afrik-news.com</t>
  </si>
  <si>
    <t>91.134.201</t>
  </si>
  <si>
    <t>DA</t>
  </si>
  <si>
    <t>CF</t>
  </si>
  <si>
    <t>TF</t>
  </si>
  <si>
    <t xml:space="preserve"> USD</t>
  </si>
  <si>
    <t xml:space="preserve"> Pound</t>
  </si>
  <si>
    <t xml:space="preserve"> Euro</t>
  </si>
  <si>
    <t>Server Country</t>
  </si>
  <si>
    <t>Bulgaria</t>
  </si>
  <si>
    <t>United States</t>
  </si>
  <si>
    <t>Denmark</t>
  </si>
  <si>
    <t>Canada</t>
  </si>
  <si>
    <t>France</t>
  </si>
  <si>
    <t>United Kingdom</t>
  </si>
  <si>
    <t>Greece</t>
  </si>
  <si>
    <t>Russian Federation</t>
  </si>
  <si>
    <t>Romania</t>
  </si>
  <si>
    <t>Netherlands</t>
  </si>
  <si>
    <t>Link URL</t>
  </si>
  <si>
    <t>Anchor</t>
  </si>
  <si>
    <t>NetBet</t>
  </si>
  <si>
    <t>this website</t>
  </si>
  <si>
    <t>casino.netbet.co.uk</t>
  </si>
  <si>
    <t>uk roulette</t>
  </si>
  <si>
    <t>beat the house on blackjack</t>
  </si>
  <si>
    <t>marvel themed slots</t>
  </si>
  <si>
    <t>NetBet UK</t>
  </si>
  <si>
    <t>Netbet</t>
  </si>
  <si>
    <t>https://casino.netbet.co.uk/roulette</t>
  </si>
  <si>
    <t>https://casino.netbet.co.uk/slots</t>
  </si>
  <si>
    <t>casino strategy game</t>
  </si>
  <si>
    <t>NetBet.co.uk</t>
  </si>
  <si>
    <t>join here</t>
  </si>
  <si>
    <t>register here</t>
  </si>
  <si>
    <t>visit this site</t>
  </si>
  <si>
    <t>signup to NetBet</t>
  </si>
  <si>
    <t>https://sport.netbet.co.uk/</t>
  </si>
  <si>
    <t>sports betting</t>
  </si>
  <si>
    <t>https://casino.netbet.co.uk/</t>
  </si>
  <si>
    <t>UK Casino</t>
  </si>
  <si>
    <t>Sports betting website</t>
  </si>
  <si>
    <t>casino on the internet</t>
  </si>
  <si>
    <t>gaming operator</t>
  </si>
  <si>
    <t>https://casino.netbet.com/en/</t>
  </si>
  <si>
    <t>Casino NetBet</t>
  </si>
  <si>
    <t>roulette's at NetBet</t>
  </si>
  <si>
    <t>https://casino.netbet.co.uk/blackjack</t>
  </si>
  <si>
    <t>Roulette Game Variations</t>
  </si>
  <si>
    <t>https://sport.netbet.co.uk/football/</t>
  </si>
  <si>
    <t>betting odds</t>
  </si>
  <si>
    <t>strategy game in casinos</t>
  </si>
  <si>
    <t>online slot games</t>
  </si>
  <si>
    <t>https://probella.com/miami-seo/</t>
  </si>
  <si>
    <t>miami seo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</si>
</sst>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D39" sqref="D39"/>
    </sheetView>
  </sheetViews>
  <sheetFormatPr defaultColWidth="9.140625" defaultRowHeight="15" x14ac:dyDescent="0.25"/>
  <cols>
    <col min="1" max="1" width="30.85546875" bestFit="1" customWidth="1"/>
    <col min="2" max="2" width="18.140625" customWidth="1"/>
    <col min="3" max="3" width="7.140625" bestFit="1" customWidth="1"/>
    <col min="4" max="4" width="5" bestFit="1" customWidth="1"/>
    <col min="5" max="5" width="17.28515625" bestFit="1" customWidth="1"/>
    <col min="6" max="6" width="3.140625" bestFit="1" customWidth="1"/>
    <col min="7" max="7" width="3" bestFit="1" customWidth="1"/>
    <col min="8" max="8" width="3.5703125" bestFit="1" customWidth="1"/>
    <col min="9" max="9" width="36.140625" bestFit="1" customWidth="1"/>
    <col min="10" max="10" width="34.28515625" bestFit="1" customWidth="1"/>
    <col min="11" max="11" width="24.140625" bestFit="1" customWidth="1"/>
  </cols>
  <sheetData>
    <row r="1" spans="1:11" x14ac:dyDescent="0.25">
      <c r="B1" t="s">
        <v>97</v>
      </c>
      <c r="E1" t="s">
        <v>0</v>
      </c>
      <c r="F1" t="s">
        <v>92</v>
      </c>
      <c r="G1" t="s">
        <v>93</v>
      </c>
      <c r="H1" t="s">
        <v>91</v>
      </c>
      <c r="I1" t="s">
        <v>1</v>
      </c>
      <c r="J1" t="s">
        <v>108</v>
      </c>
      <c r="K1" t="s">
        <v>109</v>
      </c>
    </row>
    <row r="2" spans="1:11" x14ac:dyDescent="0.25">
      <c r="A2" t="s">
        <v>45</v>
      </c>
      <c r="B2" t="s">
        <v>99</v>
      </c>
      <c r="C2" t="s">
        <v>94</v>
      </c>
      <c r="D2">
        <v>130</v>
      </c>
      <c r="E2" t="s">
        <v>46</v>
      </c>
      <c r="F2">
        <v>64</v>
      </c>
      <c r="G2">
        <v>63</v>
      </c>
      <c r="H2">
        <v>78</v>
      </c>
      <c r="I2" t="s">
        <v>47</v>
      </c>
      <c r="J2" t="s">
        <v>126</v>
      </c>
      <c r="K2" t="s">
        <v>127</v>
      </c>
    </row>
    <row r="3" spans="1:11" x14ac:dyDescent="0.25">
      <c r="A3" t="s">
        <v>22</v>
      </c>
      <c r="B3" t="s">
        <v>99</v>
      </c>
      <c r="C3" t="s">
        <v>94</v>
      </c>
      <c r="D3">
        <v>270</v>
      </c>
      <c r="E3" t="s">
        <v>23</v>
      </c>
      <c r="F3">
        <v>61</v>
      </c>
      <c r="G3">
        <v>63</v>
      </c>
      <c r="H3">
        <v>71</v>
      </c>
      <c r="I3" t="s">
        <v>24</v>
      </c>
      <c r="J3" t="s">
        <v>126</v>
      </c>
      <c r="K3" t="s">
        <v>122</v>
      </c>
    </row>
    <row r="4" spans="1:11" x14ac:dyDescent="0.25">
      <c r="A4" t="s">
        <v>22</v>
      </c>
      <c r="B4" t="s">
        <v>99</v>
      </c>
      <c r="C4" t="s">
        <v>94</v>
      </c>
      <c r="D4">
        <v>270</v>
      </c>
      <c r="E4" t="s">
        <v>23</v>
      </c>
      <c r="F4">
        <v>61</v>
      </c>
      <c r="G4">
        <v>63</v>
      </c>
      <c r="H4">
        <v>71</v>
      </c>
      <c r="I4" t="s">
        <v>24</v>
      </c>
      <c r="J4" t="s">
        <v>142</v>
      </c>
      <c r="K4" t="s">
        <v>143</v>
      </c>
    </row>
    <row r="5" spans="1:11" x14ac:dyDescent="0.25">
      <c r="A5" t="s">
        <v>62</v>
      </c>
      <c r="B5" t="s">
        <v>105</v>
      </c>
      <c r="C5" t="s">
        <v>94</v>
      </c>
      <c r="D5">
        <v>110</v>
      </c>
      <c r="E5" t="s">
        <v>63</v>
      </c>
      <c r="F5">
        <v>59</v>
      </c>
      <c r="G5">
        <v>50</v>
      </c>
      <c r="H5">
        <v>57</v>
      </c>
      <c r="I5" t="s">
        <v>64</v>
      </c>
      <c r="J5" t="s">
        <v>128</v>
      </c>
      <c r="K5" t="s">
        <v>111</v>
      </c>
    </row>
    <row r="6" spans="1:11" x14ac:dyDescent="0.25">
      <c r="A6" t="s">
        <v>74</v>
      </c>
      <c r="B6" t="s">
        <v>103</v>
      </c>
      <c r="C6" t="s">
        <v>94</v>
      </c>
      <c r="D6">
        <v>180</v>
      </c>
      <c r="E6" t="s">
        <v>75</v>
      </c>
      <c r="F6">
        <v>55</v>
      </c>
      <c r="G6">
        <v>36</v>
      </c>
      <c r="H6">
        <v>71</v>
      </c>
      <c r="I6" t="s">
        <v>76</v>
      </c>
      <c r="J6" t="s">
        <v>128</v>
      </c>
      <c r="K6" t="s">
        <v>110</v>
      </c>
    </row>
    <row r="7" spans="1:11" x14ac:dyDescent="0.25">
      <c r="A7" t="s">
        <v>78</v>
      </c>
      <c r="B7" t="s">
        <v>102</v>
      </c>
      <c r="C7" t="s">
        <v>94</v>
      </c>
      <c r="D7">
        <v>355</v>
      </c>
      <c r="E7" t="s">
        <v>79</v>
      </c>
      <c r="F7">
        <v>46</v>
      </c>
      <c r="G7">
        <v>28</v>
      </c>
      <c r="H7">
        <v>51</v>
      </c>
      <c r="I7" t="s">
        <v>41</v>
      </c>
      <c r="J7" t="s">
        <v>128</v>
      </c>
      <c r="K7" t="s">
        <v>125</v>
      </c>
    </row>
    <row r="8" spans="1:11" x14ac:dyDescent="0.25">
      <c r="A8" t="s">
        <v>81</v>
      </c>
      <c r="C8" t="s">
        <v>94</v>
      </c>
      <c r="D8">
        <v>425</v>
      </c>
      <c r="E8" t="s">
        <v>82</v>
      </c>
      <c r="F8">
        <v>45</v>
      </c>
      <c r="G8">
        <v>46</v>
      </c>
      <c r="H8">
        <v>56</v>
      </c>
      <c r="I8" t="s">
        <v>26</v>
      </c>
      <c r="J8" t="s">
        <v>128</v>
      </c>
      <c r="K8" t="s">
        <v>129</v>
      </c>
    </row>
    <row r="9" spans="1:11" x14ac:dyDescent="0.25">
      <c r="A9" t="s">
        <v>38</v>
      </c>
      <c r="B9" t="s">
        <v>101</v>
      </c>
      <c r="C9" t="s">
        <v>94</v>
      </c>
      <c r="D9">
        <v>140</v>
      </c>
      <c r="E9" t="s">
        <v>39</v>
      </c>
      <c r="F9">
        <v>42</v>
      </c>
      <c r="G9">
        <v>22</v>
      </c>
      <c r="H9">
        <v>49</v>
      </c>
      <c r="I9" t="s">
        <v>25</v>
      </c>
      <c r="J9" t="s">
        <v>128</v>
      </c>
      <c r="K9" t="s">
        <v>121</v>
      </c>
    </row>
    <row r="10" spans="1:11" x14ac:dyDescent="0.25">
      <c r="A10" t="s">
        <v>89</v>
      </c>
      <c r="B10" t="s">
        <v>98</v>
      </c>
      <c r="C10" t="s">
        <v>94</v>
      </c>
      <c r="D10">
        <v>155</v>
      </c>
      <c r="E10" t="s">
        <v>90</v>
      </c>
      <c r="F10">
        <v>40</v>
      </c>
      <c r="G10">
        <v>28</v>
      </c>
      <c r="H10">
        <v>48</v>
      </c>
      <c r="I10" t="s">
        <v>3</v>
      </c>
      <c r="J10" t="s">
        <v>126</v>
      </c>
      <c r="K10" t="s">
        <v>130</v>
      </c>
    </row>
    <row r="11" spans="1:11" x14ac:dyDescent="0.25">
      <c r="A11" t="s">
        <v>60</v>
      </c>
      <c r="B11" t="s">
        <v>99</v>
      </c>
      <c r="C11" t="s">
        <v>94</v>
      </c>
      <c r="D11">
        <v>215</v>
      </c>
      <c r="E11" t="s">
        <v>61</v>
      </c>
      <c r="F11">
        <v>38</v>
      </c>
      <c r="G11">
        <v>28</v>
      </c>
      <c r="H11">
        <v>47</v>
      </c>
      <c r="I11" t="s">
        <v>59</v>
      </c>
      <c r="J11" t="s">
        <v>128</v>
      </c>
      <c r="K11" t="s">
        <v>131</v>
      </c>
    </row>
    <row r="12" spans="1:11" x14ac:dyDescent="0.25">
      <c r="A12" t="s">
        <v>57</v>
      </c>
      <c r="B12" t="s">
        <v>99</v>
      </c>
      <c r="C12" t="s">
        <v>94</v>
      </c>
      <c r="D12">
        <v>380</v>
      </c>
      <c r="E12" t="s">
        <v>58</v>
      </c>
      <c r="F12">
        <v>37</v>
      </c>
      <c r="G12">
        <v>49</v>
      </c>
      <c r="H12">
        <v>54</v>
      </c>
      <c r="I12" t="s">
        <v>59</v>
      </c>
      <c r="J12" t="s">
        <v>128</v>
      </c>
      <c r="K12" t="s">
        <v>132</v>
      </c>
    </row>
    <row r="13" spans="1:11" x14ac:dyDescent="0.25">
      <c r="A13" t="s">
        <v>42</v>
      </c>
      <c r="B13" t="s">
        <v>105</v>
      </c>
      <c r="C13" t="s">
        <v>94</v>
      </c>
      <c r="D13">
        <v>195</v>
      </c>
      <c r="E13" t="s">
        <v>43</v>
      </c>
      <c r="F13">
        <v>34</v>
      </c>
      <c r="G13">
        <v>22</v>
      </c>
      <c r="H13">
        <v>36</v>
      </c>
      <c r="I13" t="s">
        <v>44</v>
      </c>
      <c r="J13" t="s">
        <v>119</v>
      </c>
      <c r="K13" t="s">
        <v>115</v>
      </c>
    </row>
    <row r="14" spans="1:11" x14ac:dyDescent="0.25">
      <c r="A14" t="s">
        <v>80</v>
      </c>
      <c r="B14" t="s">
        <v>101</v>
      </c>
      <c r="C14" t="s">
        <v>94</v>
      </c>
      <c r="D14">
        <v>225</v>
      </c>
      <c r="E14" t="s">
        <v>40</v>
      </c>
      <c r="F14">
        <v>31</v>
      </c>
      <c r="G14">
        <v>16</v>
      </c>
      <c r="H14">
        <v>45</v>
      </c>
      <c r="I14" t="s">
        <v>77</v>
      </c>
      <c r="J14" t="s">
        <v>128</v>
      </c>
      <c r="K14" t="s">
        <v>112</v>
      </c>
    </row>
    <row r="15" spans="1:11" x14ac:dyDescent="0.25">
      <c r="A15" t="s">
        <v>4</v>
      </c>
      <c r="B15" t="s">
        <v>99</v>
      </c>
      <c r="C15" t="s">
        <v>94</v>
      </c>
      <c r="D15">
        <v>130</v>
      </c>
      <c r="E15" t="s">
        <v>5</v>
      </c>
      <c r="F15">
        <v>30</v>
      </c>
      <c r="G15">
        <v>16</v>
      </c>
      <c r="H15">
        <v>33</v>
      </c>
      <c r="I15" t="s">
        <v>6</v>
      </c>
      <c r="J15" t="s">
        <v>118</v>
      </c>
      <c r="K15" t="s">
        <v>123</v>
      </c>
    </row>
    <row r="16" spans="1:11" x14ac:dyDescent="0.25">
      <c r="A16" t="s">
        <v>68</v>
      </c>
      <c r="C16" t="s">
        <v>94</v>
      </c>
      <c r="D16">
        <v>245</v>
      </c>
      <c r="E16" t="s">
        <v>16</v>
      </c>
      <c r="F16">
        <v>29</v>
      </c>
      <c r="G16">
        <v>15</v>
      </c>
      <c r="H16">
        <v>28</v>
      </c>
      <c r="I16" t="s">
        <v>69</v>
      </c>
      <c r="J16" t="s">
        <v>136</v>
      </c>
      <c r="K16" t="s">
        <v>112</v>
      </c>
    </row>
    <row r="17" spans="1:11" x14ac:dyDescent="0.25">
      <c r="A17" t="s">
        <v>55</v>
      </c>
      <c r="C17" t="s">
        <v>94</v>
      </c>
      <c r="D17">
        <v>355</v>
      </c>
      <c r="E17" t="s">
        <v>56</v>
      </c>
      <c r="F17">
        <v>28</v>
      </c>
      <c r="G17">
        <v>27</v>
      </c>
      <c r="H17">
        <v>33</v>
      </c>
      <c r="I17" t="s">
        <v>48</v>
      </c>
      <c r="J17" t="s">
        <v>118</v>
      </c>
      <c r="K17" t="s">
        <v>110</v>
      </c>
    </row>
    <row r="18" spans="1:11" x14ac:dyDescent="0.25">
      <c r="A18" t="s">
        <v>27</v>
      </c>
      <c r="C18" t="s">
        <v>94</v>
      </c>
      <c r="D18">
        <v>295</v>
      </c>
      <c r="E18" t="s">
        <v>28</v>
      </c>
      <c r="F18">
        <v>26</v>
      </c>
      <c r="G18">
        <v>17</v>
      </c>
      <c r="H18">
        <v>61</v>
      </c>
      <c r="I18" t="s">
        <v>29</v>
      </c>
      <c r="J18" t="s">
        <v>126</v>
      </c>
      <c r="K18" t="s">
        <v>123</v>
      </c>
    </row>
    <row r="19" spans="1:11" x14ac:dyDescent="0.25">
      <c r="A19" t="s">
        <v>30</v>
      </c>
      <c r="B19" t="s">
        <v>101</v>
      </c>
      <c r="C19" t="s">
        <v>94</v>
      </c>
      <c r="D19">
        <v>155</v>
      </c>
      <c r="E19" t="s">
        <v>31</v>
      </c>
      <c r="F19">
        <v>26</v>
      </c>
      <c r="G19">
        <v>14</v>
      </c>
      <c r="H19">
        <v>28</v>
      </c>
      <c r="I19" t="s">
        <v>3</v>
      </c>
      <c r="J19" t="s">
        <v>118</v>
      </c>
      <c r="K19" t="s">
        <v>135</v>
      </c>
    </row>
    <row r="20" spans="1:11" x14ac:dyDescent="0.25">
      <c r="A20" t="s">
        <v>49</v>
      </c>
      <c r="B20" t="s">
        <v>106</v>
      </c>
      <c r="C20" t="s">
        <v>94</v>
      </c>
      <c r="D20">
        <v>130</v>
      </c>
      <c r="E20" t="s">
        <v>50</v>
      </c>
      <c r="F20">
        <v>25</v>
      </c>
      <c r="G20">
        <v>34</v>
      </c>
      <c r="H20">
        <v>41</v>
      </c>
      <c r="I20" t="s">
        <v>51</v>
      </c>
      <c r="J20" t="s">
        <v>119</v>
      </c>
      <c r="K20" t="s">
        <v>141</v>
      </c>
    </row>
    <row r="21" spans="1:11" x14ac:dyDescent="0.25">
      <c r="A21" t="s">
        <v>65</v>
      </c>
      <c r="B21" t="s">
        <v>99</v>
      </c>
      <c r="C21" t="s">
        <v>94</v>
      </c>
      <c r="D21">
        <v>280</v>
      </c>
      <c r="E21" t="s">
        <v>66</v>
      </c>
      <c r="F21">
        <v>25</v>
      </c>
      <c r="G21">
        <v>36</v>
      </c>
      <c r="H21">
        <v>37</v>
      </c>
      <c r="I21" t="s">
        <v>67</v>
      </c>
      <c r="J21" t="s">
        <v>133</v>
      </c>
      <c r="K21" t="s">
        <v>110</v>
      </c>
    </row>
    <row r="22" spans="1:11" x14ac:dyDescent="0.25">
      <c r="A22" t="s">
        <v>35</v>
      </c>
      <c r="C22" t="s">
        <v>94</v>
      </c>
      <c r="D22">
        <v>170</v>
      </c>
      <c r="E22" t="s">
        <v>36</v>
      </c>
      <c r="F22">
        <v>22</v>
      </c>
      <c r="G22">
        <v>20</v>
      </c>
      <c r="H22">
        <v>36</v>
      </c>
      <c r="I22" t="s">
        <v>8</v>
      </c>
      <c r="J22" t="s">
        <v>119</v>
      </c>
      <c r="K22" t="s">
        <v>119</v>
      </c>
    </row>
    <row r="23" spans="1:11" x14ac:dyDescent="0.25">
      <c r="A23" t="s">
        <v>52</v>
      </c>
      <c r="C23" t="s">
        <v>94</v>
      </c>
      <c r="D23">
        <v>180</v>
      </c>
      <c r="E23" t="s">
        <v>53</v>
      </c>
      <c r="F23">
        <v>20</v>
      </c>
      <c r="G23">
        <v>12</v>
      </c>
      <c r="H23">
        <v>34</v>
      </c>
      <c r="I23" t="s">
        <v>54</v>
      </c>
      <c r="J23" t="s">
        <v>118</v>
      </c>
      <c r="K23" t="s">
        <v>122</v>
      </c>
    </row>
    <row r="24" spans="1:11" x14ac:dyDescent="0.25">
      <c r="A24" t="s">
        <v>83</v>
      </c>
      <c r="C24" t="s">
        <v>94</v>
      </c>
      <c r="D24">
        <v>100</v>
      </c>
      <c r="E24" t="s">
        <v>84</v>
      </c>
      <c r="F24">
        <v>20</v>
      </c>
      <c r="G24">
        <v>12</v>
      </c>
      <c r="H24">
        <v>20</v>
      </c>
      <c r="I24" t="s">
        <v>2</v>
      </c>
      <c r="J24" t="s">
        <v>133</v>
      </c>
      <c r="K24" t="s">
        <v>134</v>
      </c>
    </row>
    <row r="25" spans="1:11" x14ac:dyDescent="0.25">
      <c r="A25" t="s">
        <v>87</v>
      </c>
      <c r="B25" t="s">
        <v>100</v>
      </c>
      <c r="C25" t="s">
        <v>94</v>
      </c>
      <c r="D25">
        <v>130</v>
      </c>
      <c r="E25" t="s">
        <v>88</v>
      </c>
      <c r="F25">
        <v>18</v>
      </c>
      <c r="G25">
        <v>13</v>
      </c>
      <c r="H25">
        <v>29</v>
      </c>
      <c r="I25" t="s">
        <v>9</v>
      </c>
      <c r="J25" t="s">
        <v>118</v>
      </c>
      <c r="K25" t="s">
        <v>116</v>
      </c>
    </row>
    <row r="26" spans="1:11" x14ac:dyDescent="0.25">
      <c r="A26" t="s">
        <v>20</v>
      </c>
      <c r="B26" t="s">
        <v>99</v>
      </c>
      <c r="C26" t="s">
        <v>94</v>
      </c>
      <c r="D26">
        <v>170</v>
      </c>
      <c r="E26" t="s">
        <v>21</v>
      </c>
      <c r="F26">
        <v>17</v>
      </c>
      <c r="G26">
        <v>12</v>
      </c>
      <c r="H26">
        <v>24</v>
      </c>
      <c r="I26" t="s">
        <v>14</v>
      </c>
      <c r="J26" t="s">
        <v>118</v>
      </c>
      <c r="K26" t="s">
        <v>137</v>
      </c>
    </row>
    <row r="27" spans="1:11" x14ac:dyDescent="0.25">
      <c r="A27" t="s">
        <v>18</v>
      </c>
      <c r="B27" t="s">
        <v>99</v>
      </c>
      <c r="C27" t="s">
        <v>94</v>
      </c>
      <c r="D27">
        <v>195</v>
      </c>
      <c r="E27" t="s">
        <v>19</v>
      </c>
      <c r="F27">
        <v>11</v>
      </c>
      <c r="G27">
        <v>14</v>
      </c>
      <c r="H27">
        <v>37</v>
      </c>
      <c r="I27" t="s">
        <v>13</v>
      </c>
      <c r="J27" t="s">
        <v>119</v>
      </c>
      <c r="K27" t="s">
        <v>124</v>
      </c>
    </row>
    <row r="28" spans="1:11" x14ac:dyDescent="0.25">
      <c r="D28">
        <f>SUM(D2:D27)</f>
        <v>5585</v>
      </c>
    </row>
    <row r="30" spans="1:11" x14ac:dyDescent="0.25">
      <c r="A30" t="s">
        <v>15</v>
      </c>
      <c r="C30" t="s">
        <v>95</v>
      </c>
      <c r="D30">
        <v>190</v>
      </c>
      <c r="E30" t="s">
        <v>16</v>
      </c>
      <c r="F30">
        <v>33</v>
      </c>
      <c r="G30">
        <v>31</v>
      </c>
      <c r="H30">
        <v>31</v>
      </c>
      <c r="I30" t="s">
        <v>17</v>
      </c>
      <c r="J30" t="s">
        <v>118</v>
      </c>
      <c r="K30" t="s">
        <v>117</v>
      </c>
    </row>
    <row r="31" spans="1:11" x14ac:dyDescent="0.25">
      <c r="A31" t="s">
        <v>72</v>
      </c>
      <c r="B31" t="s">
        <v>104</v>
      </c>
      <c r="C31" t="s">
        <v>95</v>
      </c>
      <c r="D31">
        <v>225</v>
      </c>
      <c r="E31" t="s">
        <v>73</v>
      </c>
      <c r="F31">
        <v>26</v>
      </c>
      <c r="G31">
        <v>17</v>
      </c>
      <c r="H31">
        <v>43</v>
      </c>
      <c r="I31" t="s">
        <v>34</v>
      </c>
      <c r="J31" t="s">
        <v>136</v>
      </c>
      <c r="K31" t="s">
        <v>114</v>
      </c>
    </row>
    <row r="32" spans="1:11" x14ac:dyDescent="0.25">
      <c r="A32" t="s">
        <v>85</v>
      </c>
      <c r="C32" t="s">
        <v>95</v>
      </c>
      <c r="D32">
        <v>190</v>
      </c>
      <c r="E32" t="s">
        <v>86</v>
      </c>
      <c r="F32">
        <v>24</v>
      </c>
      <c r="G32">
        <v>27</v>
      </c>
      <c r="H32">
        <v>27</v>
      </c>
      <c r="I32" t="s">
        <v>7</v>
      </c>
      <c r="J32" t="s">
        <v>118</v>
      </c>
      <c r="K32" t="s">
        <v>113</v>
      </c>
    </row>
    <row r="33" spans="1:11" x14ac:dyDescent="0.25">
      <c r="A33" t="s">
        <v>32</v>
      </c>
      <c r="B33" t="s">
        <v>107</v>
      </c>
      <c r="C33" t="s">
        <v>95</v>
      </c>
      <c r="D33">
        <v>115</v>
      </c>
      <c r="E33" t="s">
        <v>33</v>
      </c>
      <c r="F33">
        <v>17</v>
      </c>
      <c r="G33">
        <v>20</v>
      </c>
      <c r="H33">
        <v>30</v>
      </c>
      <c r="I33" t="s">
        <v>34</v>
      </c>
      <c r="J33" t="s">
        <v>136</v>
      </c>
      <c r="K33" t="s">
        <v>120</v>
      </c>
    </row>
    <row r="34" spans="1:11" x14ac:dyDescent="0.25">
      <c r="A34" t="s">
        <v>70</v>
      </c>
      <c r="B34" t="s">
        <v>99</v>
      </c>
      <c r="C34" t="s">
        <v>95</v>
      </c>
      <c r="D34">
        <v>190</v>
      </c>
      <c r="E34" t="s">
        <v>71</v>
      </c>
      <c r="F34">
        <v>14</v>
      </c>
      <c r="G34">
        <v>16</v>
      </c>
      <c r="H34">
        <v>21</v>
      </c>
      <c r="I34" t="s">
        <v>37</v>
      </c>
      <c r="J34" t="s">
        <v>138</v>
      </c>
      <c r="K34" t="s">
        <v>139</v>
      </c>
    </row>
    <row r="35" spans="1:11" x14ac:dyDescent="0.25">
      <c r="D35">
        <f>SUM(D30:D34)</f>
        <v>910</v>
      </c>
    </row>
    <row r="37" spans="1:11" x14ac:dyDescent="0.25">
      <c r="A37" t="s">
        <v>10</v>
      </c>
      <c r="B37" t="s">
        <v>99</v>
      </c>
      <c r="C37" t="s">
        <v>96</v>
      </c>
      <c r="D37">
        <v>115</v>
      </c>
      <c r="E37" t="s">
        <v>11</v>
      </c>
      <c r="F37">
        <v>24</v>
      </c>
      <c r="G37">
        <v>16</v>
      </c>
      <c r="H37">
        <v>39</v>
      </c>
      <c r="I37" t="s">
        <v>12</v>
      </c>
      <c r="J37" t="s">
        <v>136</v>
      </c>
      <c r="K37" t="s">
        <v>140</v>
      </c>
    </row>
    <row r="38" spans="1:11" x14ac:dyDescent="0.25">
      <c r="D38">
        <f>SUM(D37)</f>
        <v>115</v>
      </c>
    </row>
  </sheetData>
  <sortState ref="A2:I34">
    <sortCondition descending="1" ref="C2:C34"/>
    <sortCondition descending="1" ref="F2:F3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2019-02-27T10:15:08Z</dcterms:created>
  <dcterms:modified xsi:type="dcterms:W3CDTF">2019-03-05T04:44:49Z</dcterms:modified>
</cp:coreProperties>
</file>