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98B15F81-24F9-4741-8586-532AADE27C3E}" xr6:coauthVersionLast="37" xr6:coauthVersionMax="37" xr10:uidLastSave="{00000000-0000-0000-0000-000000000000}"/>
  <bookViews>
    <workbookView xWindow="480" yWindow="60" windowWidth="20115" windowHeight="7230" xr2:uid="{00000000-000D-0000-FFFF-FFFF00000000}"/>
  </bookViews>
  <sheets>
    <sheet name="Result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1" l="1"/>
  <c r="C25" i="1"/>
  <c r="C16" i="1"/>
</calcChain>
</file>

<file path=xl/sharedStrings.xml><?xml version="1.0" encoding="utf-8"?>
<sst xmlns="http://schemas.openxmlformats.org/spreadsheetml/2006/main" count="89" uniqueCount="38">
  <si>
    <t>URL</t>
  </si>
  <si>
    <t>Domain</t>
  </si>
  <si>
    <t>academploy.com</t>
  </si>
  <si>
    <t>affpub.com</t>
  </si>
  <si>
    <t>neconnected.co.uk</t>
  </si>
  <si>
    <t>stackyard.com</t>
  </si>
  <si>
    <t>previousmagazine.com</t>
  </si>
  <si>
    <t>thestreamingblog.com</t>
  </si>
  <si>
    <t>todaytells.com</t>
  </si>
  <si>
    <t>metalwani.com</t>
  </si>
  <si>
    <t>insidekentmagazine.co.uk</t>
  </si>
  <si>
    <t>davidlynch.es</t>
  </si>
  <si>
    <t>theugandatoday.com</t>
  </si>
  <si>
    <t>allpennyauctions.com</t>
  </si>
  <si>
    <t>bn1magazine.co.uk</t>
  </si>
  <si>
    <t>yourvalleynews.co.uk</t>
  </si>
  <si>
    <t>gmotors.co.uk</t>
  </si>
  <si>
    <t>zero2turbo.com</t>
  </si>
  <si>
    <t>vitalfootball.co.uk</t>
  </si>
  <si>
    <t xml:space="preserve"> Pound</t>
  </si>
  <si>
    <t xml:space="preserve"> USD</t>
  </si>
  <si>
    <t xml:space="preserve"> Euro</t>
  </si>
  <si>
    <t>Currency</t>
  </si>
  <si>
    <t>Price</t>
  </si>
  <si>
    <t>DA</t>
  </si>
  <si>
    <t>Anchor</t>
  </si>
  <si>
    <t>https://sport.netbet.ng/</t>
  </si>
  <si>
    <t>sport.netbet.ng</t>
  </si>
  <si>
    <t>netbet.ng</t>
  </si>
  <si>
    <t>NetBet</t>
  </si>
  <si>
    <t>NetBet Sport</t>
  </si>
  <si>
    <t>online sports betting</t>
  </si>
  <si>
    <t>bet online</t>
  </si>
  <si>
    <t>betting</t>
  </si>
  <si>
    <t>betting sites</t>
  </si>
  <si>
    <t>After Discount: 80</t>
  </si>
  <si>
    <t>After Discount: 2250</t>
  </si>
  <si>
    <t>After Discount: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</si>
</sst>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75AB98-9FEB-41AE-9F53-916A99235320}" name="Table1" displayName="Table1" ref="A1:F16" totalsRowCount="1">
  <autoFilter ref="A1:F15" xr:uid="{F834DA4A-BAE0-4BAB-8055-D11682EB9718}"/>
  <sortState ref="A2:D15">
    <sortCondition descending="1" ref="D1:D15"/>
  </sortState>
  <tableColumns count="6">
    <tableColumn id="4" xr3:uid="{5CACFFC7-16B7-462B-A790-425D44DCA3D9}" name="Domain"/>
    <tableColumn id="5" xr3:uid="{22CCF128-8EE2-4473-BD03-4817EDFEC0B5}" name="Currency"/>
    <tableColumn id="6" xr3:uid="{2FEE4C37-9DB9-46F9-A7B5-6556C86BA286}" name="Price" totalsRowFunction="sum"/>
    <tableColumn id="21" xr3:uid="{B70873C7-461F-4775-A201-9D05295F61A7}" name="DA"/>
    <tableColumn id="32" xr3:uid="{0726255E-EF8F-43B4-B954-B112E1A081A8}" name="URL" totalsRowLabel="After Discount: 2250"/>
    <tableColumn id="33" xr3:uid="{2B9E8DAC-A4F3-4989-BD22-2F6A6E0E4C6D}" name="Anchor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A255E07-8272-4D32-9CFC-3235942A10B2}" name="Table2" displayName="Table2" ref="A18:F20" totalsRowCount="1">
  <autoFilter ref="A18:F19" xr:uid="{C7114CEB-D069-4E98-87D2-AC1C57FF38AB}"/>
  <tableColumns count="6">
    <tableColumn id="1" xr3:uid="{A12FCCA1-9C89-4868-B52C-86817019617F}" name="Domain"/>
    <tableColumn id="2" xr3:uid="{32F9CB68-9F23-4326-B5B4-876B65422B44}" name="Currency"/>
    <tableColumn id="3" xr3:uid="{CD4E6F4D-4B6B-44A7-860C-28F8DADDA985}" name="Price" totalsRowFunction="sum"/>
    <tableColumn id="4" xr3:uid="{927CD102-5793-4AF4-A95A-9A8D816B20AE}" name="DA"/>
    <tableColumn id="5" xr3:uid="{9B6D4688-7DF4-4B90-A855-66C6C47B2FEE}" name="URL" totalsRowLabel="After Discount: 80"/>
    <tableColumn id="6" xr3:uid="{B10A3FF5-0964-4FC2-B3F0-379EA28AB991}" name="Anchor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C77D02-37C0-41A4-9C02-4E605B172130}" name="Table3" displayName="Table3" ref="A22:F25" totalsRowCount="1">
  <autoFilter ref="A22:F24" xr:uid="{F8DA4530-3924-4125-9F86-76E656B80578}"/>
  <tableColumns count="6">
    <tableColumn id="1" xr3:uid="{57B8776E-28D6-48ED-B979-ACF87FCC6AA5}" name="Domain"/>
    <tableColumn id="2" xr3:uid="{19B9B23F-4643-4652-AFEA-A9BE28AE0DE2}" name="Currency"/>
    <tableColumn id="3" xr3:uid="{962DC8D5-6E22-4B00-A826-6D0344200B3D}" name="Price" totalsRowFunction="sum"/>
    <tableColumn id="4" xr3:uid="{4CB3A493-C836-4D6C-8DD5-7EA5654A028C}" name="DA"/>
    <tableColumn id="5" xr3:uid="{A06436A3-0D4A-41EE-8233-67421F49A09F}" name="URL" totalsRowLabel="After Discount: 400"/>
    <tableColumn id="6" xr3:uid="{05E0CCA3-F30C-4871-A10E-7D1AC954AAAE}" name="Anchor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E25" sqref="E25"/>
    </sheetView>
  </sheetViews>
  <sheetFormatPr defaultColWidth="9.140625" defaultRowHeight="15" x14ac:dyDescent="0.25"/>
  <cols>
    <col min="1" max="1" width="28.140625" bestFit="1" customWidth="1"/>
    <col min="2" max="3" width="11" customWidth="1"/>
    <col min="4" max="4" width="5.85546875" bestFit="1" customWidth="1"/>
    <col min="5" max="5" width="35.28515625" customWidth="1"/>
    <col min="6" max="6" width="19.140625" customWidth="1"/>
  </cols>
  <sheetData>
    <row r="1" spans="1:6" x14ac:dyDescent="0.25">
      <c r="A1" t="s">
        <v>1</v>
      </c>
      <c r="B1" t="s">
        <v>22</v>
      </c>
      <c r="C1" t="s">
        <v>23</v>
      </c>
      <c r="D1" t="s">
        <v>24</v>
      </c>
      <c r="E1" t="s">
        <v>0</v>
      </c>
      <c r="F1" t="s">
        <v>25</v>
      </c>
    </row>
    <row r="2" spans="1:6" x14ac:dyDescent="0.25">
      <c r="A2" t="s">
        <v>16</v>
      </c>
      <c r="B2" t="s">
        <v>20</v>
      </c>
      <c r="C2">
        <v>240</v>
      </c>
      <c r="D2">
        <v>52</v>
      </c>
      <c r="E2" t="s">
        <v>26</v>
      </c>
      <c r="F2" t="s">
        <v>31</v>
      </c>
    </row>
    <row r="3" spans="1:6" x14ac:dyDescent="0.25">
      <c r="A3" t="s">
        <v>17</v>
      </c>
      <c r="B3" t="s">
        <v>20</v>
      </c>
      <c r="C3">
        <v>200</v>
      </c>
      <c r="D3">
        <v>52</v>
      </c>
      <c r="E3" t="s">
        <v>26</v>
      </c>
      <c r="F3" t="s">
        <v>32</v>
      </c>
    </row>
    <row r="4" spans="1:6" x14ac:dyDescent="0.25">
      <c r="A4" t="s">
        <v>5</v>
      </c>
      <c r="B4" t="s">
        <v>20</v>
      </c>
      <c r="C4">
        <v>225</v>
      </c>
      <c r="D4">
        <v>50</v>
      </c>
      <c r="E4" t="s">
        <v>26</v>
      </c>
      <c r="F4" t="s">
        <v>34</v>
      </c>
    </row>
    <row r="5" spans="1:6" x14ac:dyDescent="0.25">
      <c r="A5" t="s">
        <v>4</v>
      </c>
      <c r="B5" t="s">
        <v>20</v>
      </c>
      <c r="C5">
        <v>100</v>
      </c>
      <c r="D5">
        <v>44</v>
      </c>
      <c r="E5" t="s">
        <v>26</v>
      </c>
      <c r="F5" t="s">
        <v>30</v>
      </c>
    </row>
    <row r="6" spans="1:6" x14ac:dyDescent="0.25">
      <c r="A6" t="s">
        <v>9</v>
      </c>
      <c r="B6" t="s">
        <v>20</v>
      </c>
      <c r="C6">
        <v>140</v>
      </c>
      <c r="D6">
        <v>41</v>
      </c>
      <c r="E6" t="s">
        <v>26</v>
      </c>
      <c r="F6" t="s">
        <v>30</v>
      </c>
    </row>
    <row r="7" spans="1:6" x14ac:dyDescent="0.25">
      <c r="A7" t="s">
        <v>2</v>
      </c>
      <c r="B7" t="s">
        <v>20</v>
      </c>
      <c r="C7">
        <v>225</v>
      </c>
      <c r="D7">
        <v>36</v>
      </c>
      <c r="E7" t="s">
        <v>26</v>
      </c>
      <c r="F7" t="s">
        <v>30</v>
      </c>
    </row>
    <row r="8" spans="1:6" x14ac:dyDescent="0.25">
      <c r="A8" t="s">
        <v>13</v>
      </c>
      <c r="B8" t="s">
        <v>20</v>
      </c>
      <c r="C8">
        <v>195</v>
      </c>
      <c r="D8">
        <v>36</v>
      </c>
      <c r="E8" t="s">
        <v>26</v>
      </c>
      <c r="F8" t="s">
        <v>29</v>
      </c>
    </row>
    <row r="9" spans="1:6" x14ac:dyDescent="0.25">
      <c r="A9" t="s">
        <v>14</v>
      </c>
      <c r="B9" t="s">
        <v>20</v>
      </c>
      <c r="C9">
        <v>195</v>
      </c>
      <c r="D9">
        <v>35</v>
      </c>
      <c r="E9" t="s">
        <v>26</v>
      </c>
      <c r="F9" t="s">
        <v>29</v>
      </c>
    </row>
    <row r="10" spans="1:6" x14ac:dyDescent="0.25">
      <c r="A10" t="s">
        <v>6</v>
      </c>
      <c r="B10" t="s">
        <v>20</v>
      </c>
      <c r="C10">
        <v>130</v>
      </c>
      <c r="D10">
        <v>35</v>
      </c>
      <c r="E10" t="s">
        <v>26</v>
      </c>
      <c r="F10" t="s">
        <v>27</v>
      </c>
    </row>
    <row r="11" spans="1:6" x14ac:dyDescent="0.25">
      <c r="A11" t="s">
        <v>7</v>
      </c>
      <c r="B11" t="s">
        <v>20</v>
      </c>
      <c r="C11">
        <v>130</v>
      </c>
      <c r="D11">
        <v>34</v>
      </c>
      <c r="E11" t="s">
        <v>26</v>
      </c>
      <c r="F11" t="s">
        <v>27</v>
      </c>
    </row>
    <row r="12" spans="1:6" x14ac:dyDescent="0.25">
      <c r="A12" t="s">
        <v>8</v>
      </c>
      <c r="B12" t="s">
        <v>20</v>
      </c>
      <c r="C12">
        <v>130</v>
      </c>
      <c r="D12">
        <v>33</v>
      </c>
      <c r="E12" t="s">
        <v>26</v>
      </c>
      <c r="F12" t="s">
        <v>27</v>
      </c>
    </row>
    <row r="13" spans="1:6" x14ac:dyDescent="0.25">
      <c r="A13" t="s">
        <v>3</v>
      </c>
      <c r="B13" t="s">
        <v>20</v>
      </c>
      <c r="C13">
        <v>170</v>
      </c>
      <c r="D13">
        <v>30</v>
      </c>
      <c r="E13" t="s">
        <v>26</v>
      </c>
      <c r="F13" t="s">
        <v>28</v>
      </c>
    </row>
    <row r="14" spans="1:6" x14ac:dyDescent="0.25">
      <c r="A14" t="s">
        <v>10</v>
      </c>
      <c r="B14" t="s">
        <v>20</v>
      </c>
      <c r="C14">
        <v>130</v>
      </c>
      <c r="D14">
        <v>30</v>
      </c>
      <c r="E14" t="s">
        <v>26</v>
      </c>
      <c r="F14" t="s">
        <v>28</v>
      </c>
    </row>
    <row r="15" spans="1:6" x14ac:dyDescent="0.25">
      <c r="A15" t="s">
        <v>12</v>
      </c>
      <c r="B15" t="s">
        <v>20</v>
      </c>
      <c r="C15">
        <v>130</v>
      </c>
      <c r="D15">
        <v>27</v>
      </c>
      <c r="E15" t="s">
        <v>26</v>
      </c>
      <c r="F15" t="s">
        <v>28</v>
      </c>
    </row>
    <row r="16" spans="1:6" x14ac:dyDescent="0.25">
      <c r="C16">
        <f>SUBTOTAL(109,Table1[Price])</f>
        <v>2340</v>
      </c>
      <c r="E16" t="s">
        <v>36</v>
      </c>
    </row>
    <row r="18" spans="1:6" x14ac:dyDescent="0.25">
      <c r="A18" t="s">
        <v>1</v>
      </c>
      <c r="B18" t="s">
        <v>22</v>
      </c>
      <c r="C18" t="s">
        <v>23</v>
      </c>
      <c r="D18" t="s">
        <v>24</v>
      </c>
      <c r="E18" t="s">
        <v>0</v>
      </c>
      <c r="F18" t="s">
        <v>25</v>
      </c>
    </row>
    <row r="19" spans="1:6" x14ac:dyDescent="0.25">
      <c r="A19" t="s">
        <v>11</v>
      </c>
      <c r="B19" t="s">
        <v>21</v>
      </c>
      <c r="C19">
        <v>90</v>
      </c>
      <c r="D19">
        <v>33</v>
      </c>
      <c r="E19" t="s">
        <v>26</v>
      </c>
      <c r="F19" t="s">
        <v>27</v>
      </c>
    </row>
    <row r="20" spans="1:6" x14ac:dyDescent="0.25">
      <c r="C20">
        <f>SUBTOTAL(109,Table2[Price])</f>
        <v>90</v>
      </c>
      <c r="E20" t="s">
        <v>35</v>
      </c>
    </row>
    <row r="22" spans="1:6" x14ac:dyDescent="0.25">
      <c r="A22" t="s">
        <v>1</v>
      </c>
      <c r="B22" t="s">
        <v>22</v>
      </c>
      <c r="C22" t="s">
        <v>23</v>
      </c>
      <c r="D22" t="s">
        <v>24</v>
      </c>
      <c r="E22" t="s">
        <v>0</v>
      </c>
      <c r="F22" t="s">
        <v>25</v>
      </c>
    </row>
    <row r="23" spans="1:6" x14ac:dyDescent="0.25">
      <c r="A23" t="s">
        <v>18</v>
      </c>
      <c r="B23" t="s">
        <v>19</v>
      </c>
      <c r="C23">
        <v>295</v>
      </c>
      <c r="D23">
        <v>60</v>
      </c>
      <c r="E23" t="s">
        <v>26</v>
      </c>
      <c r="F23" t="s">
        <v>33</v>
      </c>
    </row>
    <row r="24" spans="1:6" x14ac:dyDescent="0.25">
      <c r="A24" t="s">
        <v>15</v>
      </c>
      <c r="B24" t="s">
        <v>19</v>
      </c>
      <c r="C24">
        <v>145</v>
      </c>
      <c r="D24">
        <v>30</v>
      </c>
      <c r="E24" t="s">
        <v>26</v>
      </c>
      <c r="F24" t="s">
        <v>27</v>
      </c>
    </row>
    <row r="25" spans="1:6" x14ac:dyDescent="0.25">
      <c r="C25">
        <f>SUBTOTAL(109,Table3[Price])</f>
        <v>440</v>
      </c>
      <c r="E25" t="s">
        <v>37</v>
      </c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2018-10-24T08:14:07Z</dcterms:created>
  <dcterms:modified xsi:type="dcterms:W3CDTF">2018-10-24T08:19:00Z</dcterms:modified>
</cp:coreProperties>
</file>